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  <sheet name="List2" sheetId="2" state="visible" r:id="rId4"/>
    <sheet name="Lis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<sst xmlns="http://schemas.openxmlformats.org/spreadsheetml/2006/main" count="81" uniqueCount="71">
  <si>
    <t xml:space="preserve">Návrh rozpočtu na rok 2026 _   Mateřská škola Borová, okres Svitavy  IČO 71003045</t>
  </si>
  <si>
    <t xml:space="preserve">Účet</t>
  </si>
  <si>
    <t xml:space="preserve">Položka</t>
  </si>
  <si>
    <t xml:space="preserve">Částka</t>
  </si>
  <si>
    <t xml:space="preserve">kancelářské potřeby</t>
  </si>
  <si>
    <t xml:space="preserve">noviny knihy </t>
  </si>
  <si>
    <t xml:space="preserve">čistící a uklid.prostředky </t>
  </si>
  <si>
    <t xml:space="preserve">řežijní materiál </t>
  </si>
  <si>
    <t xml:space="preserve">učitelská a dětská knihovna</t>
  </si>
  <si>
    <t xml:space="preserve">OOPP </t>
  </si>
  <si>
    <t xml:space="preserve">hračky, škol.a uč.pomůcky </t>
  </si>
  <si>
    <t xml:space="preserve">              ONIV</t>
  </si>
  <si>
    <t xml:space="preserve">školení, semináře, webináře</t>
  </si>
  <si>
    <t xml:space="preserve">el.energie </t>
  </si>
  <si>
    <t xml:space="preserve">plyn </t>
  </si>
  <si>
    <t xml:space="preserve">opravy - malování</t>
  </si>
  <si>
    <t xml:space="preserve">cestovné </t>
  </si>
  <si>
    <t xml:space="preserve">ost.služby </t>
  </si>
  <si>
    <t xml:space="preserve"> aplikace Lyfle</t>
  </si>
  <si>
    <t xml:space="preserve">služby – revize, BOZP</t>
  </si>
  <si>
    <t xml:space="preserve">služby - tel.poplatky </t>
  </si>
  <si>
    <t xml:space="preserve">služby - správa PC</t>
  </si>
  <si>
    <t xml:space="preserve">      vodné, stočné</t>
  </si>
  <si>
    <t xml:space="preserve">služby - bankovni poplatky </t>
  </si>
  <si>
    <t xml:space="preserve">služby GDPR</t>
  </si>
  <si>
    <t xml:space="preserve">udržovací poplat a webhosting, KEO</t>
  </si>
  <si>
    <t xml:space="preserve">služby - poštovné </t>
  </si>
  <si>
    <t xml:space="preserve">OON _ dohody provozní </t>
  </si>
  <si>
    <t xml:space="preserve">pojištění majetku </t>
  </si>
  <si>
    <t xml:space="preserve">lékařská prohlídka </t>
  </si>
  <si>
    <t xml:space="preserve">Inventář</t>
  </si>
  <si>
    <t xml:space="preserve"> </t>
  </si>
  <si>
    <t xml:space="preserve">Náklady pro mateřskou školu </t>
  </si>
  <si>
    <t xml:space="preserve">UZ 00001 - ŠKOLNÍ JÍDELNA</t>
  </si>
  <si>
    <t xml:space="preserve">kancelářské potřeby </t>
  </si>
  <si>
    <t xml:space="preserve"> noviny knihy </t>
  </si>
  <si>
    <t xml:space="preserve">úklidove a čistící prostředky </t>
  </si>
  <si>
    <t xml:space="preserve">režijní materiál </t>
  </si>
  <si>
    <t xml:space="preserve">OOPP</t>
  </si>
  <si>
    <t xml:space="preserve">drobný inventář </t>
  </si>
  <si>
    <t xml:space="preserve">el.energie</t>
  </si>
  <si>
    <t xml:space="preserve">Plyn </t>
  </si>
  <si>
    <t xml:space="preserve">opravy v kuchyni</t>
  </si>
  <si>
    <t xml:space="preserve">telefonni poplatky </t>
  </si>
  <si>
    <t xml:space="preserve">ost.služby a opravy</t>
  </si>
  <si>
    <t xml:space="preserve">služby revize , BOZP </t>
  </si>
  <si>
    <t xml:space="preserve">služby - správa PC </t>
  </si>
  <si>
    <t xml:space="preserve">služby  - školení </t>
  </si>
  <si>
    <t xml:space="preserve">lekařské prohlídky </t>
  </si>
  <si>
    <t xml:space="preserve">Náklady pro školní jídelnu </t>
  </si>
  <si>
    <t xml:space="preserve">Mzdové náklady nepedagogický pracovníku</t>
  </si>
  <si>
    <t xml:space="preserve">HM _ KU UZ 333 53</t>
  </si>
  <si>
    <t xml:space="preserve">Zdravotní pojistné 9 % </t>
  </si>
  <si>
    <t xml:space="preserve">Sociální pojistné 24,80 % </t>
  </si>
  <si>
    <t xml:space="preserve">FKSP 1 % </t>
  </si>
  <si>
    <t xml:space="preserve">MŠMT UZ 33353</t>
  </si>
  <si>
    <t xml:space="preserve">OON _ KU UZ 333 53</t>
  </si>
  <si>
    <t xml:space="preserve">524 …</t>
  </si>
  <si>
    <t xml:space="preserve">Odvody pojistné KU UZ 333 53</t>
  </si>
  <si>
    <t xml:space="preserve">FKSP KU UZ 333 53</t>
  </si>
  <si>
    <t xml:space="preserve">Celkem neinvestiční výdaje na přímé náklady UZ 33353</t>
  </si>
  <si>
    <t xml:space="preserve"> Mateřská škola Borová, okres Svitavy - rozpočet pro rok</t>
  </si>
  <si>
    <t xml:space="preserve">Mateřská škola </t>
  </si>
  <si>
    <t xml:space="preserve">Školní jídlena </t>
  </si>
  <si>
    <t xml:space="preserve"> Celkem = 529700+199500+2002140 = 2731340,-</t>
  </si>
  <si>
    <t xml:space="preserve">Neinvestiční dotace UZ 33353</t>
  </si>
  <si>
    <t xml:space="preserve">Celkem neinvestiční příspěvek _ zřizovatel, KU UZ 33353</t>
  </si>
  <si>
    <t xml:space="preserve">Vypracovala : Bc. Lenka Vaňáková,  Bc. Martina Teinerová</t>
  </si>
  <si>
    <t xml:space="preserve">V Borové dne 17.11.2025</t>
  </si>
  <si>
    <t xml:space="preserve">Vyvěšeno  dne :</t>
  </si>
  <si>
    <t xml:space="preserve">Sejmuto dne :  ……………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</si>
</sst>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-* #,##0.00&quot; Kč&quot;_-;\-* #,##0.00&quot; Kč&quot;_-;_-* \-??&quot; Kč&quot;_-;_-@_-"/>
    <numFmt numFmtId="167" formatCode="#,##0.00&quot; Kč&quot;"/>
  </numFmts>
  <fonts count="1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b val="true"/>
      <sz val="12"/>
      <color theme="1"/>
      <name val="Calibri"/>
      <family val="2"/>
      <charset val="238"/>
    </font>
    <font>
      <b val="true"/>
      <i val="true"/>
      <sz val="11"/>
      <color theme="1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u val="single"/>
      <sz val="10"/>
      <color rgb="FF000000"/>
      <name val="Calibri"/>
      <family val="2"/>
      <charset val="238"/>
    </font>
    <font>
      <b val="true"/>
      <u val="single"/>
      <sz val="16"/>
      <color rgb="FF000000"/>
      <name val="Calibri"/>
      <family val="2"/>
      <charset val="238"/>
    </font>
    <font>
      <b val="true"/>
      <i val="true"/>
      <u val="single"/>
      <sz val="16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3" tint="0.5999"/>
        <bgColor rgb="FF9999FF"/>
      </patternFill>
    </fill>
    <fill>
      <patternFill patternType="solid">
        <fgColor rgb="FF92D050"/>
        <bgColor rgb="FF969696"/>
      </patternFill>
    </fill>
    <fill>
      <patternFill patternType="solid">
        <fgColor rgb="FFCC99FF"/>
        <bgColor rgb="FF9999FF"/>
      </patternFill>
    </fill>
    <fill>
      <patternFill patternType="solid">
        <fgColor theme="7" tint="0.5999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H60" activeCellId="0" sqref="H60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12.88"/>
    <col collapsed="false" customWidth="true" hidden="false" outlineLevel="0" max="4" min="4" style="1" width="35.67"/>
    <col collapsed="false" customWidth="true" hidden="false" outlineLevel="0" max="5" min="5" style="1" width="24.44"/>
    <col collapsed="false" customWidth="true" hidden="false" outlineLevel="0" max="7" min="7" style="1" width="15.44"/>
    <col collapsed="false" customWidth="true" hidden="false" outlineLevel="0" max="8" min="8" style="1" width="12.44"/>
    <col collapsed="false" customWidth="true" hidden="false" outlineLevel="0" max="11" min="11" style="1" width="14"/>
  </cols>
  <sheetData>
    <row r="1" customFormat="false" ht="14.25" hidden="false" customHeight="false" outlineLevel="0" collapsed="false">
      <c r="A1" s="2"/>
      <c r="B1" s="2"/>
      <c r="C1" s="2"/>
      <c r="D1" s="2"/>
      <c r="E1" s="2"/>
    </row>
    <row r="2" customFormat="false" ht="15" hidden="false" customHeight="false" outlineLevel="0" collapsed="false">
      <c r="A2" s="3" t="s">
        <v>0</v>
      </c>
      <c r="B2" s="3"/>
      <c r="C2" s="3"/>
      <c r="D2" s="3"/>
      <c r="E2" s="3"/>
    </row>
    <row r="3" customFormat="false" ht="14.25" hidden="false" customHeight="false" outlineLevel="0" collapsed="false">
      <c r="A3" s="4" t="s">
        <v>1</v>
      </c>
      <c r="B3" s="5" t="s">
        <v>2</v>
      </c>
      <c r="C3" s="5"/>
      <c r="D3" s="5"/>
      <c r="E3" s="6" t="s">
        <v>3</v>
      </c>
    </row>
    <row r="4" customFormat="false" ht="14.25" hidden="false" customHeight="false" outlineLevel="0" collapsed="false">
      <c r="A4" s="7" t="n">
        <v>501300</v>
      </c>
      <c r="B4" s="8" t="s">
        <v>4</v>
      </c>
      <c r="C4" s="8"/>
      <c r="D4" s="8"/>
      <c r="E4" s="9" t="n">
        <v>20000</v>
      </c>
    </row>
    <row r="5" customFormat="false" ht="14.25" hidden="false" customHeight="false" outlineLevel="0" collapsed="false">
      <c r="A5" s="7" t="n">
        <v>501310</v>
      </c>
      <c r="B5" s="8" t="s">
        <v>5</v>
      </c>
      <c r="C5" s="8"/>
      <c r="D5" s="8"/>
      <c r="E5" s="9" t="n">
        <v>2000</v>
      </c>
    </row>
    <row r="6" customFormat="false" ht="14.25" hidden="false" customHeight="false" outlineLevel="0" collapsed="false">
      <c r="A6" s="7" t="n">
        <v>501320</v>
      </c>
      <c r="B6" s="8" t="s">
        <v>6</v>
      </c>
      <c r="C6" s="8"/>
      <c r="D6" s="8"/>
      <c r="E6" s="9" t="n">
        <v>15000</v>
      </c>
    </row>
    <row r="7" customFormat="false" ht="14.25" hidden="false" customHeight="false" outlineLevel="0" collapsed="false">
      <c r="A7" s="7" t="n">
        <v>501340</v>
      </c>
      <c r="B7" s="8" t="s">
        <v>7</v>
      </c>
      <c r="C7" s="8"/>
      <c r="D7" s="8"/>
      <c r="E7" s="9" t="n">
        <v>40000</v>
      </c>
    </row>
    <row r="8" customFormat="false" ht="14.25" hidden="false" customHeight="false" outlineLevel="0" collapsed="false">
      <c r="A8" s="7" t="n">
        <v>501360</v>
      </c>
      <c r="B8" s="8" t="s">
        <v>8</v>
      </c>
      <c r="C8" s="8"/>
      <c r="D8" s="8"/>
      <c r="E8" s="9" t="n">
        <v>5000</v>
      </c>
    </row>
    <row r="9" customFormat="false" ht="14.25" hidden="false" customHeight="false" outlineLevel="0" collapsed="false">
      <c r="A9" s="7" t="n">
        <v>501370</v>
      </c>
      <c r="B9" s="8" t="s">
        <v>9</v>
      </c>
      <c r="C9" s="8"/>
      <c r="D9" s="8"/>
      <c r="E9" s="9" t="n">
        <v>3000</v>
      </c>
    </row>
    <row r="10" customFormat="false" ht="14.25" hidden="false" customHeight="false" outlineLevel="0" collapsed="false">
      <c r="A10" s="7" t="n">
        <v>501350</v>
      </c>
      <c r="B10" s="8" t="s">
        <v>10</v>
      </c>
      <c r="C10" s="8"/>
      <c r="D10" s="8"/>
      <c r="E10" s="9" t="n">
        <v>10000</v>
      </c>
    </row>
    <row r="11" customFormat="false" ht="14.25" hidden="false" customHeight="false" outlineLevel="0" collapsed="false">
      <c r="A11" s="7" t="n">
        <v>501540</v>
      </c>
      <c r="B11" s="8"/>
      <c r="C11" s="8"/>
      <c r="D11" s="10" t="s">
        <v>11</v>
      </c>
      <c r="E11" s="9" t="n">
        <v>25000</v>
      </c>
    </row>
    <row r="12" customFormat="false" ht="14.25" hidden="false" customHeight="false" outlineLevel="0" collapsed="false">
      <c r="A12" s="7" t="n">
        <v>527500</v>
      </c>
      <c r="B12" s="11" t="s">
        <v>12</v>
      </c>
      <c r="C12" s="11"/>
      <c r="D12" s="11"/>
      <c r="E12" s="9" t="n">
        <v>6000</v>
      </c>
    </row>
    <row r="13" customFormat="false" ht="14.25" hidden="false" customHeight="false" outlineLevel="0" collapsed="false">
      <c r="A13" s="7" t="n">
        <v>502300</v>
      </c>
      <c r="B13" s="8" t="s">
        <v>13</v>
      </c>
      <c r="C13" s="8"/>
      <c r="D13" s="8"/>
      <c r="E13" s="9" t="n">
        <v>120000</v>
      </c>
    </row>
    <row r="14" customFormat="false" ht="14.25" hidden="false" customHeight="false" outlineLevel="0" collapsed="false">
      <c r="A14" s="7" t="n">
        <v>502320</v>
      </c>
      <c r="B14" s="8" t="s">
        <v>14</v>
      </c>
      <c r="C14" s="8"/>
      <c r="D14" s="8"/>
      <c r="E14" s="9" t="n">
        <v>120000</v>
      </c>
      <c r="H14" s="12"/>
    </row>
    <row r="15" customFormat="false" ht="14.25" hidden="false" customHeight="false" outlineLevel="0" collapsed="false">
      <c r="A15" s="7" t="n">
        <v>511300</v>
      </c>
      <c r="B15" s="13" t="s">
        <v>15</v>
      </c>
      <c r="C15" s="13"/>
      <c r="D15" s="13"/>
      <c r="E15" s="9" t="n">
        <v>10000</v>
      </c>
    </row>
    <row r="16" customFormat="false" ht="14.25" hidden="false" customHeight="false" outlineLevel="0" collapsed="false">
      <c r="A16" s="7" t="n">
        <v>512300</v>
      </c>
      <c r="B16" s="8" t="s">
        <v>16</v>
      </c>
      <c r="C16" s="8"/>
      <c r="D16" s="8"/>
      <c r="E16" s="9" t="n">
        <v>3000</v>
      </c>
    </row>
    <row r="17" customFormat="false" ht="14.25" hidden="false" customHeight="false" outlineLevel="0" collapsed="false">
      <c r="A17" s="7" t="n">
        <v>518300</v>
      </c>
      <c r="B17" s="8" t="s">
        <v>17</v>
      </c>
      <c r="C17" s="8"/>
      <c r="D17" s="8"/>
      <c r="E17" s="9" t="n">
        <v>2000</v>
      </c>
    </row>
    <row r="18" customFormat="false" ht="14.25" hidden="false" customHeight="false" outlineLevel="0" collapsed="false">
      <c r="A18" s="7" t="n">
        <v>518340</v>
      </c>
      <c r="B18" s="14" t="s">
        <v>18</v>
      </c>
      <c r="C18" s="14"/>
      <c r="D18" s="14"/>
      <c r="E18" s="9" t="n">
        <v>10000</v>
      </c>
    </row>
    <row r="19" customFormat="false" ht="14.25" hidden="false" customHeight="false" outlineLevel="0" collapsed="false">
      <c r="A19" s="7" t="n">
        <v>518310</v>
      </c>
      <c r="B19" s="8" t="s">
        <v>19</v>
      </c>
      <c r="C19" s="8"/>
      <c r="D19" s="8"/>
      <c r="E19" s="9" t="n">
        <v>12500</v>
      </c>
    </row>
    <row r="20" customFormat="false" ht="14.25" hidden="false" customHeight="false" outlineLevel="0" collapsed="false">
      <c r="A20" s="7" t="n">
        <v>518330</v>
      </c>
      <c r="B20" s="8" t="s">
        <v>20</v>
      </c>
      <c r="C20" s="8"/>
      <c r="D20" s="8"/>
      <c r="E20" s="9" t="n">
        <v>7000</v>
      </c>
    </row>
    <row r="21" customFormat="false" ht="14.25" hidden="false" customHeight="false" outlineLevel="0" collapsed="false">
      <c r="A21" s="7" t="n">
        <v>518350</v>
      </c>
      <c r="B21" s="8" t="s">
        <v>21</v>
      </c>
      <c r="C21" s="8"/>
      <c r="D21" s="8"/>
      <c r="E21" s="9" t="n">
        <v>3000</v>
      </c>
    </row>
    <row r="22" customFormat="false" ht="14.25" hidden="false" customHeight="false" outlineLevel="0" collapsed="false">
      <c r="A22" s="7" t="n">
        <v>518360</v>
      </c>
      <c r="B22" s="8"/>
      <c r="C22" s="8"/>
      <c r="D22" s="10" t="s">
        <v>22</v>
      </c>
      <c r="E22" s="15" t="n">
        <v>25000</v>
      </c>
      <c r="F22" s="16"/>
    </row>
    <row r="23" customFormat="false" ht="14.25" hidden="false" customHeight="false" outlineLevel="0" collapsed="false">
      <c r="A23" s="7" t="n">
        <v>518400</v>
      </c>
      <c r="B23" s="8" t="s">
        <v>23</v>
      </c>
      <c r="C23" s="8"/>
      <c r="D23" s="8"/>
      <c r="E23" s="9" t="n">
        <v>4500</v>
      </c>
    </row>
    <row r="24" customFormat="false" ht="14.25" hidden="false" customHeight="false" outlineLevel="0" collapsed="false">
      <c r="A24" s="7" t="n">
        <v>518410</v>
      </c>
      <c r="B24" s="13" t="s">
        <v>24</v>
      </c>
      <c r="C24" s="13"/>
      <c r="D24" s="13"/>
      <c r="E24" s="9" t="n">
        <v>4000</v>
      </c>
    </row>
    <row r="25" customFormat="false" ht="14.25" hidden="false" customHeight="false" outlineLevel="0" collapsed="false">
      <c r="A25" s="7" t="n">
        <v>519420</v>
      </c>
      <c r="B25" s="13" t="s">
        <v>25</v>
      </c>
      <c r="C25" s="13"/>
      <c r="D25" s="13"/>
      <c r="E25" s="9" t="n">
        <v>14000</v>
      </c>
    </row>
    <row r="26" customFormat="false" ht="14.25" hidden="false" customHeight="false" outlineLevel="0" collapsed="false">
      <c r="A26" s="7" t="n">
        <v>518430</v>
      </c>
      <c r="B26" s="8" t="s">
        <v>26</v>
      </c>
      <c r="C26" s="8"/>
      <c r="D26" s="8"/>
      <c r="E26" s="9" t="n">
        <v>200</v>
      </c>
    </row>
    <row r="27" customFormat="false" ht="14.25" hidden="false" customHeight="false" outlineLevel="0" collapsed="false">
      <c r="A27" s="7" t="n">
        <v>521500</v>
      </c>
      <c r="B27" s="8" t="s">
        <v>27</v>
      </c>
      <c r="C27" s="8"/>
      <c r="D27" s="8"/>
      <c r="E27" s="9" t="n">
        <v>20000</v>
      </c>
    </row>
    <row r="28" customFormat="false" ht="14.25" hidden="false" customHeight="false" outlineLevel="0" collapsed="false">
      <c r="A28" s="7" t="n">
        <v>549300</v>
      </c>
      <c r="B28" s="8" t="s">
        <v>28</v>
      </c>
      <c r="C28" s="8"/>
      <c r="D28" s="8"/>
      <c r="E28" s="17" t="n">
        <v>12000</v>
      </c>
      <c r="J28" s="18"/>
    </row>
    <row r="29" customFormat="false" ht="14.25" hidden="false" customHeight="false" outlineLevel="0" collapsed="false">
      <c r="A29" s="7" t="n">
        <v>527400</v>
      </c>
      <c r="B29" s="13" t="s">
        <v>29</v>
      </c>
      <c r="C29" s="13"/>
      <c r="D29" s="13"/>
      <c r="E29" s="17" t="n">
        <v>1500</v>
      </c>
    </row>
    <row r="30" customFormat="false" ht="14.25" hidden="false" customHeight="false" outlineLevel="0" collapsed="false">
      <c r="A30" s="19" t="n">
        <v>558300</v>
      </c>
      <c r="B30" s="8" t="s">
        <v>30</v>
      </c>
      <c r="C30" s="8"/>
      <c r="D30" s="8"/>
      <c r="E30" s="17" t="n">
        <v>35000</v>
      </c>
    </row>
    <row r="31" customFormat="false" ht="13.5" hidden="false" customHeight="true" outlineLevel="0" collapsed="false">
      <c r="A31" s="20"/>
      <c r="B31" s="21"/>
      <c r="C31" s="21"/>
      <c r="D31" s="21"/>
      <c r="E31" s="17"/>
      <c r="G31" s="22"/>
      <c r="H31" s="23" t="s">
        <v>31</v>
      </c>
    </row>
    <row r="32" customFormat="false" ht="17.35" hidden="false" customHeight="false" outlineLevel="0" collapsed="false">
      <c r="A32" s="24"/>
      <c r="B32" s="3" t="s">
        <v>32</v>
      </c>
      <c r="C32" s="3"/>
      <c r="D32" s="3"/>
      <c r="E32" s="25" t="n">
        <v>529700</v>
      </c>
    </row>
    <row r="33" customFormat="false" ht="17.35" hidden="false" customHeight="false" outlineLevel="0" collapsed="false">
      <c r="A33" s="26"/>
      <c r="B33" s="27"/>
      <c r="C33" s="27"/>
      <c r="D33" s="27"/>
      <c r="E33" s="28"/>
    </row>
    <row r="34" customFormat="false" ht="14.25" hidden="false" customHeight="false" outlineLevel="0" collapsed="false">
      <c r="A34" s="29" t="s">
        <v>33</v>
      </c>
      <c r="B34" s="29"/>
      <c r="C34" s="29"/>
      <c r="D34" s="29"/>
      <c r="E34" s="30"/>
    </row>
    <row r="35" customFormat="false" ht="14.25" hidden="false" customHeight="false" outlineLevel="0" collapsed="false">
      <c r="A35" s="20" t="n">
        <v>501300</v>
      </c>
      <c r="B35" s="8" t="s">
        <v>34</v>
      </c>
      <c r="C35" s="8"/>
      <c r="D35" s="8"/>
      <c r="E35" s="17" t="n">
        <v>1000</v>
      </c>
    </row>
    <row r="36" customFormat="false" ht="14.25" hidden="false" customHeight="false" outlineLevel="0" collapsed="false">
      <c r="A36" s="20" t="n">
        <v>501310</v>
      </c>
      <c r="B36" s="8" t="s">
        <v>35</v>
      </c>
      <c r="C36" s="8"/>
      <c r="D36" s="8"/>
      <c r="E36" s="17" t="n">
        <v>1000</v>
      </c>
    </row>
    <row r="37" customFormat="false" ht="14.25" hidden="false" customHeight="false" outlineLevel="0" collapsed="false">
      <c r="A37" s="20" t="n">
        <v>501320</v>
      </c>
      <c r="B37" s="8" t="s">
        <v>36</v>
      </c>
      <c r="C37" s="8"/>
      <c r="D37" s="8"/>
      <c r="E37" s="17" t="n">
        <v>10000</v>
      </c>
    </row>
    <row r="38" customFormat="false" ht="14.25" hidden="false" customHeight="false" outlineLevel="0" collapsed="false">
      <c r="A38" s="20" t="n">
        <v>501340</v>
      </c>
      <c r="B38" s="8" t="s">
        <v>37</v>
      </c>
      <c r="C38" s="8"/>
      <c r="D38" s="8"/>
      <c r="E38" s="17" t="n">
        <v>8000</v>
      </c>
    </row>
    <row r="39" customFormat="false" ht="14.25" hidden="false" customHeight="false" outlineLevel="0" collapsed="false">
      <c r="A39" s="20" t="n">
        <v>501370</v>
      </c>
      <c r="B39" s="8" t="s">
        <v>38</v>
      </c>
      <c r="C39" s="8"/>
      <c r="D39" s="8"/>
      <c r="E39" s="17" t="n">
        <v>3000</v>
      </c>
    </row>
    <row r="40" customFormat="false" ht="14.25" hidden="false" customHeight="false" outlineLevel="0" collapsed="false">
      <c r="A40" s="20" t="n">
        <v>501350</v>
      </c>
      <c r="B40" s="8" t="s">
        <v>39</v>
      </c>
      <c r="C40" s="8"/>
      <c r="D40" s="8"/>
      <c r="E40" s="17" t="n">
        <v>4000</v>
      </c>
    </row>
    <row r="41" customFormat="false" ht="14.25" hidden="false" customHeight="false" outlineLevel="0" collapsed="false">
      <c r="A41" s="20" t="n">
        <v>502300</v>
      </c>
      <c r="B41" s="8" t="s">
        <v>40</v>
      </c>
      <c r="C41" s="8"/>
      <c r="D41" s="8"/>
      <c r="E41" s="17" t="n">
        <v>70000</v>
      </c>
    </row>
    <row r="42" customFormat="false" ht="14.25" hidden="false" customHeight="false" outlineLevel="0" collapsed="false">
      <c r="A42" s="20" t="n">
        <v>502320</v>
      </c>
      <c r="B42" s="8" t="s">
        <v>41</v>
      </c>
      <c r="C42" s="8"/>
      <c r="D42" s="8"/>
      <c r="E42" s="17" t="n">
        <v>50000</v>
      </c>
      <c r="J42" s="23" t="s">
        <v>31</v>
      </c>
    </row>
    <row r="43" customFormat="false" ht="14.25" hidden="false" customHeight="false" outlineLevel="0" collapsed="false">
      <c r="A43" s="20" t="n">
        <v>511300</v>
      </c>
      <c r="B43" s="8" t="s">
        <v>42</v>
      </c>
      <c r="C43" s="8"/>
      <c r="D43" s="8"/>
      <c r="E43" s="17" t="n">
        <v>10000</v>
      </c>
    </row>
    <row r="44" customFormat="false" ht="14.25" hidden="false" customHeight="false" outlineLevel="0" collapsed="false">
      <c r="A44" s="20" t="n">
        <v>512300</v>
      </c>
      <c r="B44" s="8" t="s">
        <v>16</v>
      </c>
      <c r="C44" s="8"/>
      <c r="D44" s="8"/>
      <c r="E44" s="17" t="n">
        <v>1000</v>
      </c>
    </row>
    <row r="45" customFormat="false" ht="14.25" hidden="false" customHeight="false" outlineLevel="0" collapsed="false">
      <c r="A45" s="20" t="n">
        <v>518330</v>
      </c>
      <c r="B45" s="8" t="s">
        <v>43</v>
      </c>
      <c r="C45" s="8"/>
      <c r="D45" s="8"/>
      <c r="E45" s="17" t="n">
        <v>3000</v>
      </c>
    </row>
    <row r="46" customFormat="false" ht="14.25" hidden="false" customHeight="false" outlineLevel="0" collapsed="false">
      <c r="A46" s="20" t="n">
        <v>518300</v>
      </c>
      <c r="B46" s="8" t="s">
        <v>44</v>
      </c>
      <c r="C46" s="8"/>
      <c r="D46" s="8"/>
      <c r="E46" s="17" t="n">
        <v>4500</v>
      </c>
    </row>
    <row r="47" customFormat="false" ht="14.25" hidden="false" customHeight="false" outlineLevel="0" collapsed="false">
      <c r="A47" s="20" t="n">
        <v>518310</v>
      </c>
      <c r="B47" s="8" t="s">
        <v>45</v>
      </c>
      <c r="C47" s="8"/>
      <c r="D47" s="8"/>
      <c r="E47" s="17" t="n">
        <v>3500</v>
      </c>
    </row>
    <row r="48" customFormat="false" ht="14.25" hidden="false" customHeight="false" outlineLevel="0" collapsed="false">
      <c r="A48" s="20" t="n">
        <v>518370</v>
      </c>
      <c r="B48" s="8" t="s">
        <v>46</v>
      </c>
      <c r="C48" s="8"/>
      <c r="D48" s="8"/>
      <c r="E48" s="17" t="n">
        <v>3000</v>
      </c>
    </row>
    <row r="49" customFormat="false" ht="14.25" hidden="false" customHeight="false" outlineLevel="0" collapsed="false">
      <c r="A49" s="20" t="n">
        <v>518400</v>
      </c>
      <c r="B49" s="8" t="s">
        <v>23</v>
      </c>
      <c r="C49" s="8"/>
      <c r="D49" s="8"/>
      <c r="E49" s="9" t="n">
        <v>2000</v>
      </c>
    </row>
    <row r="50" customFormat="false" ht="14.25" hidden="false" customHeight="false" outlineLevel="0" collapsed="false">
      <c r="A50" s="20" t="n">
        <v>527500</v>
      </c>
      <c r="B50" s="8" t="s">
        <v>47</v>
      </c>
      <c r="C50" s="8"/>
      <c r="D50" s="8"/>
      <c r="E50" s="17" t="n">
        <v>2500</v>
      </c>
    </row>
    <row r="51" customFormat="false" ht="14.25" hidden="false" customHeight="false" outlineLevel="0" collapsed="false">
      <c r="A51" s="20" t="n">
        <v>527400</v>
      </c>
      <c r="B51" s="8" t="s">
        <v>48</v>
      </c>
      <c r="C51" s="8"/>
      <c r="D51" s="8"/>
      <c r="E51" s="17" t="n">
        <v>1000</v>
      </c>
    </row>
    <row r="52" customFormat="false" ht="21" hidden="false" customHeight="true" outlineLevel="0" collapsed="false">
      <c r="A52" s="20" t="n">
        <v>558300</v>
      </c>
      <c r="B52" s="8" t="s">
        <v>30</v>
      </c>
      <c r="C52" s="8"/>
      <c r="D52" s="8"/>
      <c r="E52" s="17" t="n">
        <v>22000</v>
      </c>
      <c r="G52" s="22"/>
    </row>
    <row r="53" customFormat="false" ht="18.75" hidden="false" customHeight="true" outlineLevel="0" collapsed="false">
      <c r="A53" s="31" t="s">
        <v>31</v>
      </c>
      <c r="B53" s="32" t="s">
        <v>49</v>
      </c>
      <c r="C53" s="32"/>
      <c r="D53" s="32"/>
      <c r="E53" s="33" t="n">
        <f aca="false">SUM(E35:E52)</f>
        <v>199500</v>
      </c>
    </row>
    <row r="54" customFormat="false" ht="18.75" hidden="false" customHeight="true" outlineLevel="0" collapsed="false">
      <c r="A54" s="31"/>
      <c r="B54" s="34"/>
      <c r="C54" s="35"/>
      <c r="D54" s="36"/>
      <c r="E54" s="37"/>
    </row>
    <row r="55" customFormat="false" ht="14.25" hidden="false" customHeight="false" outlineLevel="0" collapsed="false">
      <c r="A55" s="38" t="s">
        <v>50</v>
      </c>
      <c r="B55" s="38"/>
      <c r="C55" s="38"/>
      <c r="D55" s="38"/>
      <c r="E55" s="38"/>
      <c r="K55" s="39"/>
    </row>
    <row r="56" customFormat="false" ht="14.25" hidden="false" customHeight="false" outlineLevel="0" collapsed="false">
      <c r="A56" s="40" t="n">
        <v>521300</v>
      </c>
      <c r="B56" s="41" t="s">
        <v>51</v>
      </c>
      <c r="C56" s="41"/>
      <c r="D56" s="41"/>
      <c r="E56" s="42" t="n">
        <v>1485267</v>
      </c>
    </row>
    <row r="57" customFormat="false" ht="14.25" hidden="false" customHeight="false" outlineLevel="0" collapsed="false">
      <c r="A57" s="40" t="n">
        <v>524310</v>
      </c>
      <c r="B57" s="41" t="s">
        <v>52</v>
      </c>
      <c r="C57" s="41"/>
      <c r="D57" s="41"/>
      <c r="E57" s="43" t="n">
        <v>133674</v>
      </c>
    </row>
    <row r="58" customFormat="false" ht="14.25" hidden="false" customHeight="false" outlineLevel="0" collapsed="false">
      <c r="A58" s="40" t="n">
        <v>524360</v>
      </c>
      <c r="B58" s="41" t="s">
        <v>53</v>
      </c>
      <c r="C58" s="41"/>
      <c r="D58" s="41"/>
      <c r="E58" s="42" t="n">
        <v>368346</v>
      </c>
    </row>
    <row r="59" customFormat="false" ht="14.25" hidden="false" customHeight="false" outlineLevel="0" collapsed="false">
      <c r="A59" s="40" t="n">
        <v>527300</v>
      </c>
      <c r="B59" s="41" t="s">
        <v>54</v>
      </c>
      <c r="C59" s="41"/>
      <c r="D59" s="41"/>
      <c r="E59" s="42" t="n">
        <v>14853</v>
      </c>
    </row>
    <row r="60" customFormat="false" ht="14.25" hidden="false" customHeight="false" outlineLevel="0" collapsed="false">
      <c r="A60" s="40"/>
      <c r="B60" s="44"/>
      <c r="C60" s="45"/>
      <c r="D60" s="46"/>
      <c r="E60" s="47"/>
    </row>
    <row r="61" customFormat="false" ht="18.75" hidden="false" customHeight="true" outlineLevel="0" collapsed="false">
      <c r="A61" s="48" t="s">
        <v>55</v>
      </c>
      <c r="B61" s="48"/>
      <c r="C61" s="48"/>
      <c r="D61" s="48"/>
      <c r="E61" s="48"/>
    </row>
    <row r="62" customFormat="false" ht="15" hidden="false" customHeight="true" outlineLevel="0" collapsed="false">
      <c r="A62" s="49" t="n">
        <v>521500</v>
      </c>
      <c r="B62" s="50" t="s">
        <v>51</v>
      </c>
      <c r="C62" s="50"/>
      <c r="D62" s="50"/>
      <c r="E62" s="51" t="n">
        <v>3500000</v>
      </c>
    </row>
    <row r="63" customFormat="false" ht="15" hidden="false" customHeight="true" outlineLevel="0" collapsed="false">
      <c r="A63" s="49" t="n">
        <v>521510</v>
      </c>
      <c r="B63" s="50" t="s">
        <v>56</v>
      </c>
      <c r="C63" s="50"/>
      <c r="D63" s="50"/>
      <c r="E63" s="51" t="n">
        <v>20000</v>
      </c>
    </row>
    <row r="64" customFormat="false" ht="15" hidden="false" customHeight="true" outlineLevel="0" collapsed="false">
      <c r="A64" s="49" t="s">
        <v>57</v>
      </c>
      <c r="B64" s="50" t="s">
        <v>58</v>
      </c>
      <c r="C64" s="50"/>
      <c r="D64" s="50"/>
      <c r="E64" s="51" t="n">
        <v>1183000</v>
      </c>
    </row>
    <row r="65" customFormat="false" ht="15" hidden="false" customHeight="true" outlineLevel="0" collapsed="false">
      <c r="A65" s="49" t="n">
        <v>527500</v>
      </c>
      <c r="B65" s="50" t="s">
        <v>59</v>
      </c>
      <c r="C65" s="50"/>
      <c r="D65" s="50"/>
      <c r="E65" s="51" t="n">
        <v>35000</v>
      </c>
    </row>
    <row r="66" customFormat="false" ht="15" hidden="false" customHeight="true" outlineLevel="0" collapsed="false">
      <c r="A66" s="52" t="s">
        <v>60</v>
      </c>
      <c r="B66" s="52"/>
      <c r="C66" s="52"/>
      <c r="D66" s="52"/>
      <c r="E66" s="51" t="n">
        <f aca="false">SUM(E62:E65)</f>
        <v>4738000</v>
      </c>
    </row>
    <row r="67" customFormat="false" ht="15" hidden="false" customHeight="true" outlineLevel="0" collapsed="false">
      <c r="A67" s="53"/>
      <c r="B67" s="35"/>
      <c r="C67" s="35"/>
      <c r="D67" s="35"/>
      <c r="E67" s="37"/>
    </row>
    <row r="68" customFormat="false" ht="15" hidden="false" customHeight="true" outlineLevel="0" collapsed="false">
      <c r="A68" s="54"/>
      <c r="B68" s="55"/>
      <c r="C68" s="55"/>
      <c r="D68" s="55"/>
      <c r="E68" s="56"/>
    </row>
    <row r="69" customFormat="false" ht="17.35" hidden="false" customHeight="false" outlineLevel="0" collapsed="false">
      <c r="A69" s="57" t="s">
        <v>61</v>
      </c>
      <c r="B69" s="57"/>
      <c r="C69" s="57"/>
      <c r="D69" s="57"/>
      <c r="E69" s="58" t="n">
        <v>2026</v>
      </c>
    </row>
    <row r="70" customFormat="false" ht="14.25" hidden="false" customHeight="false" outlineLevel="0" collapsed="false">
      <c r="A70" s="59"/>
      <c r="B70" s="60"/>
      <c r="C70" s="61"/>
      <c r="D70" s="61"/>
      <c r="E70" s="62"/>
    </row>
    <row r="71" customFormat="false" ht="14.25" hidden="false" customHeight="false" outlineLevel="0" collapsed="false">
      <c r="A71" s="63" t="s">
        <v>62</v>
      </c>
      <c r="B71" s="61"/>
      <c r="C71" s="61"/>
      <c r="D71" s="61"/>
      <c r="E71" s="64" t="n">
        <v>529700</v>
      </c>
    </row>
    <row r="72" customFormat="false" ht="14.25" hidden="false" customHeight="false" outlineLevel="0" collapsed="false">
      <c r="A72" s="63" t="s">
        <v>63</v>
      </c>
      <c r="B72" s="61"/>
      <c r="C72" s="61"/>
      <c r="D72" s="61"/>
      <c r="E72" s="64" t="n">
        <v>199500</v>
      </c>
      <c r="F72" s="65" t="s">
        <v>64</v>
      </c>
    </row>
    <row r="73" customFormat="false" ht="14.25" hidden="false" customHeight="false" outlineLevel="0" collapsed="false">
      <c r="A73" s="63" t="s">
        <v>50</v>
      </c>
      <c r="B73" s="61"/>
      <c r="C73" s="61"/>
      <c r="D73" s="61"/>
      <c r="E73" s="64" t="n">
        <v>2002140</v>
      </c>
    </row>
    <row r="74" customFormat="false" ht="24" hidden="false" customHeight="true" outlineLevel="0" collapsed="false">
      <c r="A74" s="63" t="s">
        <v>65</v>
      </c>
      <c r="B74" s="61"/>
      <c r="C74" s="61"/>
      <c r="D74" s="61"/>
      <c r="E74" s="64" t="n">
        <v>4738000</v>
      </c>
      <c r="H74" s="66" t="s">
        <v>31</v>
      </c>
    </row>
    <row r="75" customFormat="false" ht="24" hidden="false" customHeight="true" outlineLevel="0" collapsed="false">
      <c r="A75" s="67" t="s">
        <v>66</v>
      </c>
      <c r="B75" s="68"/>
      <c r="C75" s="68"/>
      <c r="D75" s="68"/>
      <c r="E75" s="69" t="n">
        <f aca="false">SUM(E71:E74)</f>
        <v>7469340</v>
      </c>
      <c r="H75" s="66"/>
    </row>
    <row r="76" customFormat="false" ht="19.7" hidden="false" customHeight="false" outlineLevel="0" collapsed="false">
      <c r="A76" s="70"/>
      <c r="B76" s="71"/>
      <c r="C76" s="71"/>
      <c r="D76" s="71"/>
      <c r="E76" s="72"/>
      <c r="I76" s="66" t="s">
        <v>31</v>
      </c>
    </row>
    <row r="77" customFormat="false" ht="14.25" hidden="false" customHeight="false" outlineLevel="0" collapsed="false">
      <c r="A77" s="73" t="s">
        <v>67</v>
      </c>
      <c r="B77" s="74"/>
      <c r="C77" s="74"/>
      <c r="D77" s="74"/>
      <c r="E77" s="75"/>
    </row>
    <row r="78" customFormat="false" ht="19.7" hidden="false" customHeight="false" outlineLevel="0" collapsed="false">
      <c r="A78" s="22"/>
      <c r="B78" s="76"/>
      <c r="C78" s="76"/>
      <c r="D78" s="76"/>
      <c r="E78" s="76"/>
    </row>
    <row r="79" customFormat="false" ht="19.7" hidden="false" customHeight="false" outlineLevel="0" collapsed="false">
      <c r="A79" s="76"/>
      <c r="B79" s="22"/>
      <c r="C79" s="22"/>
      <c r="D79" s="22"/>
      <c r="E79" s="22"/>
    </row>
    <row r="80" customFormat="false" ht="14.25" hidden="false" customHeight="false" outlineLevel="0" collapsed="false">
      <c r="A80" s="22"/>
      <c r="B80" s="22"/>
      <c r="C80" s="22"/>
      <c r="D80" s="22"/>
      <c r="E80" s="22"/>
    </row>
    <row r="82" customFormat="false" ht="14.25" hidden="false" customHeight="false" outlineLevel="0" collapsed="false">
      <c r="A82" s="1" t="s">
        <v>68</v>
      </c>
    </row>
    <row r="83" customFormat="false" ht="14.25" hidden="false" customHeight="false" outlineLevel="0" collapsed="false">
      <c r="E83" s="66" t="s">
        <v>31</v>
      </c>
    </row>
    <row r="84" customFormat="false" ht="14.25" hidden="false" customHeight="false" outlineLevel="0" collapsed="false">
      <c r="A84" s="1" t="s">
        <v>69</v>
      </c>
    </row>
    <row r="86" customFormat="false" ht="14.25" hidden="false" customHeight="false" outlineLevel="0" collapsed="false">
      <c r="A86" s="1" t="s">
        <v>70</v>
      </c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2">
    <mergeCell ref="A1:E1"/>
    <mergeCell ref="A2:E2"/>
    <mergeCell ref="B3:D3"/>
    <mergeCell ref="B4:D4"/>
    <mergeCell ref="B5:D5"/>
    <mergeCell ref="B6:D6"/>
    <mergeCell ref="B7:D7"/>
    <mergeCell ref="B8:D8"/>
    <mergeCell ref="B9:D9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A55:E55"/>
    <mergeCell ref="B56:D56"/>
    <mergeCell ref="B57:D57"/>
    <mergeCell ref="B58:D58"/>
    <mergeCell ref="B59:D59"/>
    <mergeCell ref="A61:E61"/>
    <mergeCell ref="B62:D62"/>
    <mergeCell ref="B63:D63"/>
    <mergeCell ref="B64:D64"/>
    <mergeCell ref="B65:D65"/>
    <mergeCell ref="A66:D66"/>
    <mergeCell ref="A69:D6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7166</TotalTime>
  <Application>LibreOffice/24.2.3.2$Windows_X86_64 LibreOffice_project/433d9c2ded56988e8a90e6b2e771ee4e6a5ab2ba</Application>
  <AppVersion>15.0000</AppVersion>
  <Company>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2013-02-24T14:57:08Z</dcterms:created>
  <dc:creator>.</dc:creator>
  <dc:description/>
  <dc:language>cs-CZ</dc:language>
  <cp:lastModifiedBy/>
  <cp:lastPrinted>2025-11-24T13:47:48Z</cp:lastPrinted>
  <dcterms:modified xsi:type="dcterms:W3CDTF">2025-11-28T08:05:47Z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